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4"/>
  </bookViews>
  <sheets>
    <sheet name="перила+лестницы" sheetId="1" r:id="rId1"/>
    <sheet name="Доступная среда" sheetId="2" r:id="rId2"/>
    <sheet name="Пищевое оборудование" sheetId="3" r:id="rId3"/>
    <sheet name="Под заказ" sheetId="4" r:id="rId4"/>
    <sheet name="Схема" sheetId="7" r:id="rId5"/>
  </sheets>
  <calcPr calcId="162913"/>
</workbook>
</file>

<file path=xl/calcChain.xml><?xml version="1.0" encoding="utf-8"?>
<calcChain xmlns="http://schemas.openxmlformats.org/spreadsheetml/2006/main">
  <c r="J4" i="7" l="1"/>
  <c r="D1" i="2"/>
  <c r="A1" i="2"/>
  <c r="C1" i="2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</calcChain>
</file>

<file path=xl/sharedStrings.xml><?xml version="1.0" encoding="utf-8"?>
<sst xmlns="http://schemas.openxmlformats.org/spreadsheetml/2006/main" count="332" uniqueCount="148">
  <si>
    <t>артикул</t>
  </si>
  <si>
    <t>Поручень пристенный одноуровневый</t>
  </si>
  <si>
    <t>Поручень пристенный двухуровневый</t>
  </si>
  <si>
    <t>Ограждение с круглыми стойками. Без заполнения.</t>
  </si>
  <si>
    <t>Ограждение с круглыми стойками2 Леера</t>
  </si>
  <si>
    <t>Ограждение с круглыми стойками. 3 Леера.</t>
  </si>
  <si>
    <t>Ограждение с круглыми стойками. 4 Леера.</t>
  </si>
  <si>
    <t>Ограждение с круглыми стойками 5 Лееров.</t>
  </si>
  <si>
    <t>Ограждение с квадратными стойками. Без заполнения.</t>
  </si>
  <si>
    <t>Ограждение с квадратными стойками 2 Леера.</t>
  </si>
  <si>
    <t>Ограждение с квадратными стойками 3 Леера</t>
  </si>
  <si>
    <t>Ограждение с квадратными стойками 4 Леера.</t>
  </si>
  <si>
    <t>Ограждение с квадратными стойками 5 Леера.</t>
  </si>
  <si>
    <t>Стеклянное ограждение тип 1</t>
  </si>
  <si>
    <t>Стеклянное ограждение тип 1(триплекс)</t>
  </si>
  <si>
    <t>Стеклянное ограждение тип 2</t>
  </si>
  <si>
    <t>Стеклянное ограждение тип 3</t>
  </si>
  <si>
    <t>Стеклянное ограждение тип 4</t>
  </si>
  <si>
    <t>Под заказ</t>
  </si>
  <si>
    <t>Стеклянное ограждение тип 5</t>
  </si>
  <si>
    <t>Стеклянное ограждение тип 6</t>
  </si>
  <si>
    <t>Стеклянное ограждение тип 7</t>
  </si>
  <si>
    <t>Пандус «НЕРЖАВЕЙКА»</t>
  </si>
  <si>
    <t>Пандус «КЛАССИКА</t>
  </si>
  <si>
    <t>Складной пандус из оцинкованной стали</t>
  </si>
  <si>
    <t>Складной пандус из алюминия</t>
  </si>
  <si>
    <t>Откидной пандус из оцинкованной стали Стандартный</t>
  </si>
  <si>
    <t>Откидной пандус из алюминия Универсальный</t>
  </si>
  <si>
    <t>Откидной пандус из алюминия Стандартный</t>
  </si>
  <si>
    <t>Ограждение пандуса</t>
  </si>
  <si>
    <t xml:space="preserve">Держатель трости (костылей)  </t>
  </si>
  <si>
    <t>Нестандартные решения</t>
  </si>
  <si>
    <t>Пандус «КОМФОРТ»</t>
  </si>
  <si>
    <t>Перила без заполнения - тип 1</t>
  </si>
  <si>
    <t>Перила без заполнения - тип 2</t>
  </si>
  <si>
    <t>Перила без заполнения - тип 3</t>
  </si>
  <si>
    <t>схема каталога</t>
  </si>
  <si>
    <t>0 уровень  по листам (тематика)</t>
  </si>
  <si>
    <t>1 уровень (что)</t>
  </si>
  <si>
    <t>2 уровень (из чего)</t>
  </si>
  <si>
    <t>3 уровень (с чем)</t>
  </si>
  <si>
    <t>4 уровень (как)</t>
  </si>
  <si>
    <t>Артикул</t>
  </si>
  <si>
    <t xml:space="preserve">для дома </t>
  </si>
  <si>
    <t xml:space="preserve">К-козырьки </t>
  </si>
  <si>
    <t>А-алюминий</t>
  </si>
  <si>
    <t>1-конструкция</t>
  </si>
  <si>
    <t>формула</t>
  </si>
  <si>
    <t>готово</t>
  </si>
  <si>
    <t>Л-лестницы</t>
  </si>
  <si>
    <t>К-комбинированные</t>
  </si>
  <si>
    <t>А</t>
  </si>
  <si>
    <t xml:space="preserve">АК-козырьки </t>
  </si>
  <si>
    <t>П-перила</t>
  </si>
  <si>
    <t>Н-нержавейка</t>
  </si>
  <si>
    <t>АЛ-лестницы</t>
  </si>
  <si>
    <t>Т-поручни пристенные</t>
  </si>
  <si>
    <t>Ч-чермет</t>
  </si>
  <si>
    <t>Д-дерево</t>
  </si>
  <si>
    <t>АП-перила</t>
  </si>
  <si>
    <t>С-стекло</t>
  </si>
  <si>
    <t>АТ-поручни пристенные</t>
  </si>
  <si>
    <t>Д</t>
  </si>
  <si>
    <t>О-Ограждение пандуса</t>
  </si>
  <si>
    <t>ДО-Ограждение пандуса</t>
  </si>
  <si>
    <t>П-пандусы</t>
  </si>
  <si>
    <t>ДП-пандусы</t>
  </si>
  <si>
    <t>Доступная среда</t>
  </si>
  <si>
    <t>Т-поручни для инвалидов</t>
  </si>
  <si>
    <t>ДТ-поручни для инвалидов</t>
  </si>
  <si>
    <t>П</t>
  </si>
  <si>
    <t>Б-баки</t>
  </si>
  <si>
    <t>ЗБ-багажники для авто</t>
  </si>
  <si>
    <t>В-вытяжки</t>
  </si>
  <si>
    <t>ЗД-тентовые дуги</t>
  </si>
  <si>
    <t>Г-гастроемкости</t>
  </si>
  <si>
    <t>ЗО-отбойники</t>
  </si>
  <si>
    <t>Пищевое оборудование</t>
  </si>
  <si>
    <t>Е-ёмкости</t>
  </si>
  <si>
    <t>ЗС-стоянки для велосипедов</t>
  </si>
  <si>
    <t>Ккоптильни</t>
  </si>
  <si>
    <t>ЗТ-турникеты</t>
  </si>
  <si>
    <t>М-мангалы</t>
  </si>
  <si>
    <t>ЗФ-флагштоки</t>
  </si>
  <si>
    <t>О-мойки</t>
  </si>
  <si>
    <t>ПБ-баки</t>
  </si>
  <si>
    <t>С-столы</t>
  </si>
  <si>
    <t>ПВ-вытяжки</t>
  </si>
  <si>
    <t>З</t>
  </si>
  <si>
    <t>Б-багажники для авто</t>
  </si>
  <si>
    <t>ПГ-гастроемкости</t>
  </si>
  <si>
    <t>Д-тентовые дуги</t>
  </si>
  <si>
    <t>ПЕ-ёмкости</t>
  </si>
  <si>
    <t>О-отбойники</t>
  </si>
  <si>
    <t>ПКкоптильни</t>
  </si>
  <si>
    <t>С-стоянки для велосипедов</t>
  </si>
  <si>
    <t>ПМ-мангалы</t>
  </si>
  <si>
    <t>под заказ</t>
  </si>
  <si>
    <t>Т-турникеты</t>
  </si>
  <si>
    <t>ПО-мойки</t>
  </si>
  <si>
    <t>Ф-флагштоки</t>
  </si>
  <si>
    <t>ПС-столы</t>
  </si>
  <si>
    <t>Т</t>
  </si>
  <si>
    <t>Поручень для унитаза откидной тип – 5 откидной</t>
  </si>
  <si>
    <t xml:space="preserve">Поручень для унитаза стационарный тип – 4 </t>
  </si>
  <si>
    <t>Поручень для унитаза стационарный тип – 5 откидной</t>
  </si>
  <si>
    <t>Поручень П-образный для раковины тип – 7</t>
  </si>
  <si>
    <t>Поручень Т-образный для раковины тип – 8</t>
  </si>
  <si>
    <t>Поручень для унитаза стационарный тип - 6</t>
  </si>
  <si>
    <t>Поручень опорный универсальный тип - 1</t>
  </si>
  <si>
    <t>Поручень опорный универсальный тип - 2</t>
  </si>
  <si>
    <t>Поручень опорный универсальный тип - 3</t>
  </si>
  <si>
    <t>Поручень Г-образный для ванны тип - 9</t>
  </si>
  <si>
    <t>О-оценкованная сталь</t>
  </si>
  <si>
    <t>ПН</t>
  </si>
  <si>
    <t>ПЧН</t>
  </si>
  <si>
    <t>ПЧ</t>
  </si>
  <si>
    <t>ПО</t>
  </si>
  <si>
    <t>ПА</t>
  </si>
  <si>
    <t>ОН</t>
  </si>
  <si>
    <t>Перила из нержавеющей стали с вертикальным заполнением.</t>
  </si>
  <si>
    <t>ПНС</t>
  </si>
  <si>
    <t>ТН</t>
  </si>
  <si>
    <t>Ограждение из нержавеющей стали с фигурным заполнением.</t>
  </si>
  <si>
    <t>Фигурное Ограждение из нержавеющей стали</t>
  </si>
  <si>
    <t>Ограждение из нержавеющей стали "Паутина"</t>
  </si>
  <si>
    <t>Геометрические перила из нержавеющей стали</t>
  </si>
  <si>
    <t>Декоративное ограждение из нержавеющей стали</t>
  </si>
  <si>
    <t>Ограждени по эскизу из нержавеющей стали</t>
  </si>
  <si>
    <t>ПНД</t>
  </si>
  <si>
    <t>Комбинированное Ограждение из дуба и нержавеющей стали.</t>
  </si>
  <si>
    <t>ПНДС</t>
  </si>
  <si>
    <t>Стеклянное ограждение из нержавейки с деревянным поручнем</t>
  </si>
  <si>
    <t>ПНДТ</t>
  </si>
  <si>
    <t>Т-тросс</t>
  </si>
  <si>
    <t>Ограждение с тросиками из нержавейки с деревянным поручнем</t>
  </si>
  <si>
    <t>Секционное ограждение из нержавеющей стали с деревянным поручнем</t>
  </si>
  <si>
    <t>Ограждение из нержавеющей стали с тросиками и деревянным поручнем</t>
  </si>
  <si>
    <t>ПНТ</t>
  </si>
  <si>
    <t>Нержавеющее ограждение с тросиками</t>
  </si>
  <si>
    <t>Встраивыемое нержавеющее ограждение с тросиками</t>
  </si>
  <si>
    <t>Ограждение стросиками и профильной нержавейки</t>
  </si>
  <si>
    <t>Нестандартное ограждение с тросиками</t>
  </si>
  <si>
    <t>Ограждение из нержавейки с  тросиками и карабинами</t>
  </si>
  <si>
    <t>Ограждение из нержавейки с вертикальным заполнением</t>
  </si>
  <si>
    <t xml:space="preserve">Ограждение пандуса </t>
  </si>
  <si>
    <t>ЦЕНА/1п.м.</t>
  </si>
  <si>
    <t>Издеиле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</si>
</sst>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\ &quot;₽&quot;"/>
    <numFmt numFmtId="165" formatCode="_-* #,##0\ &quot;₽&quot;_-;\-* #,##0\ &quot;₽&quot;_-;_-* &quot;-&quot;??\ &quot;₽&quot;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5" xfId="0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6" xfId="0" applyFill="1" applyBorder="1"/>
    <xf numFmtId="0" fontId="1" fillId="2" borderId="6" xfId="0" applyFont="1" applyFill="1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0" xfId="0" applyFont="1" applyFill="1" applyAlignment="1"/>
    <xf numFmtId="0" fontId="1" fillId="0" borderId="0" xfId="0" applyFont="1" applyFill="1" applyAlignment="1">
      <alignment vertical="center"/>
    </xf>
    <xf numFmtId="0" fontId="1" fillId="2" borderId="6" xfId="0" applyFont="1" applyFill="1" applyBorder="1" applyAlignment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/>
    </xf>
    <xf numFmtId="164" fontId="1" fillId="2" borderId="6" xfId="0" applyNumberFormat="1" applyFont="1" applyFill="1" applyBorder="1" applyAlignment="1"/>
    <xf numFmtId="164" fontId="0" fillId="0" borderId="6" xfId="0" applyNumberFormat="1" applyBorder="1"/>
    <xf numFmtId="164" fontId="0" fillId="0" borderId="6" xfId="0" applyNumberFormat="1" applyBorder="1" applyAlignment="1">
      <alignment horizontal="right"/>
    </xf>
    <xf numFmtId="164" fontId="0" fillId="0" borderId="6" xfId="0" applyNumberFormat="1" applyFont="1" applyBorder="1"/>
    <xf numFmtId="164" fontId="0" fillId="0" borderId="0" xfId="0" applyNumberFormat="1" applyFont="1"/>
    <xf numFmtId="164" fontId="0" fillId="0" borderId="0" xfId="0" applyNumberFormat="1"/>
    <xf numFmtId="165" fontId="0" fillId="0" borderId="0" xfId="1" applyNumberFormat="1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6" xfId="0" applyFont="1" applyFill="1" applyBorder="1" applyAlignment="1">
      <alignment vertical="center"/>
    </xf>
    <xf numFmtId="165" fontId="1" fillId="2" borderId="6" xfId="1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165" fontId="0" fillId="0" borderId="6" xfId="1" applyNumberFormat="1" applyFont="1" applyBorder="1" applyAlignment="1">
      <alignment vertical="center"/>
    </xf>
    <xf numFmtId="165" fontId="0" fillId="0" borderId="6" xfId="1" applyNumberFormat="1" applyFont="1" applyBorder="1"/>
    <xf numFmtId="0" fontId="1" fillId="2" borderId="6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opLeftCell="A16" workbookViewId="0">
      <selection activeCell="A58" sqref="A58"/>
    </sheetView>
  </sheetViews>
  <sheetFormatPr defaultRowHeight="15" x14ac:dyDescent="0.25"/>
  <cols>
    <col min="1" max="1" width="6.140625" style="1" bestFit="1" customWidth="1"/>
    <col min="2" max="2" width="4.85546875" style="27" customWidth="1"/>
    <col min="3" max="3" width="74" customWidth="1"/>
    <col min="4" max="4" width="11.7109375" style="34" bestFit="1" customWidth="1"/>
    <col min="5" max="5" width="21.140625" style="27" customWidth="1"/>
  </cols>
  <sheetData>
    <row r="1" spans="1:5" s="20" customFormat="1" x14ac:dyDescent="0.25">
      <c r="A1" s="43" t="s">
        <v>0</v>
      </c>
      <c r="B1" s="44"/>
      <c r="C1" s="22" t="s">
        <v>147</v>
      </c>
      <c r="D1" s="29" t="s">
        <v>146</v>
      </c>
      <c r="E1" s="39"/>
    </row>
    <row r="2" spans="1:5" x14ac:dyDescent="0.25">
      <c r="A2" s="42" t="s">
        <v>122</v>
      </c>
      <c r="B2" s="41">
        <v>1</v>
      </c>
      <c r="C2" s="40" t="s">
        <v>1</v>
      </c>
      <c r="D2" s="30">
        <v>3000</v>
      </c>
      <c r="E2" s="24"/>
    </row>
    <row r="3" spans="1:5" x14ac:dyDescent="0.25">
      <c r="A3" s="28" t="s">
        <v>122</v>
      </c>
      <c r="B3" s="24">
        <v>2</v>
      </c>
      <c r="C3" s="23" t="s">
        <v>2</v>
      </c>
      <c r="D3" s="30">
        <v>4500</v>
      </c>
      <c r="E3" s="24"/>
    </row>
    <row r="4" spans="1:5" x14ac:dyDescent="0.25">
      <c r="A4" s="28" t="s">
        <v>114</v>
      </c>
      <c r="B4" s="24">
        <v>3</v>
      </c>
      <c r="C4" s="23" t="s">
        <v>3</v>
      </c>
      <c r="D4" s="30">
        <v>4000</v>
      </c>
      <c r="E4" s="24"/>
    </row>
    <row r="5" spans="1:5" x14ac:dyDescent="0.25">
      <c r="A5" s="28" t="s">
        <v>114</v>
      </c>
      <c r="B5" s="24">
        <v>4</v>
      </c>
      <c r="C5" s="23" t="s">
        <v>4</v>
      </c>
      <c r="D5" s="30">
        <v>4300</v>
      </c>
      <c r="E5" s="24"/>
    </row>
    <row r="6" spans="1:5" x14ac:dyDescent="0.25">
      <c r="A6" s="28" t="s">
        <v>114</v>
      </c>
      <c r="B6" s="24">
        <v>5</v>
      </c>
      <c r="C6" s="23" t="s">
        <v>5</v>
      </c>
      <c r="D6" s="30">
        <v>4500</v>
      </c>
      <c r="E6" s="24"/>
    </row>
    <row r="7" spans="1:5" x14ac:dyDescent="0.25">
      <c r="A7" s="28" t="s">
        <v>114</v>
      </c>
      <c r="B7" s="24">
        <v>6</v>
      </c>
      <c r="C7" s="23" t="s">
        <v>6</v>
      </c>
      <c r="D7" s="30">
        <v>4800</v>
      </c>
      <c r="E7" s="24"/>
    </row>
    <row r="8" spans="1:5" x14ac:dyDescent="0.25">
      <c r="A8" s="28" t="s">
        <v>114</v>
      </c>
      <c r="B8" s="24">
        <v>7</v>
      </c>
      <c r="C8" s="23" t="s">
        <v>7</v>
      </c>
      <c r="D8" s="30">
        <v>5000</v>
      </c>
      <c r="E8" s="24"/>
    </row>
    <row r="9" spans="1:5" x14ac:dyDescent="0.25">
      <c r="A9" s="28" t="s">
        <v>114</v>
      </c>
      <c r="B9" s="24">
        <v>8</v>
      </c>
      <c r="C9" s="23" t="s">
        <v>8</v>
      </c>
      <c r="D9" s="30">
        <v>4500</v>
      </c>
      <c r="E9" s="24"/>
    </row>
    <row r="10" spans="1:5" x14ac:dyDescent="0.25">
      <c r="A10" s="28" t="s">
        <v>114</v>
      </c>
      <c r="B10" s="24">
        <v>9</v>
      </c>
      <c r="C10" s="23" t="s">
        <v>9</v>
      </c>
      <c r="D10" s="30">
        <v>5500</v>
      </c>
      <c r="E10" s="24"/>
    </row>
    <row r="11" spans="1:5" x14ac:dyDescent="0.25">
      <c r="A11" s="28" t="s">
        <v>114</v>
      </c>
      <c r="B11" s="24">
        <v>10</v>
      </c>
      <c r="C11" s="23" t="s">
        <v>10</v>
      </c>
      <c r="D11" s="30">
        <v>6000</v>
      </c>
      <c r="E11" s="24"/>
    </row>
    <row r="12" spans="1:5" x14ac:dyDescent="0.25">
      <c r="A12" s="28" t="s">
        <v>114</v>
      </c>
      <c r="B12" s="24">
        <v>11</v>
      </c>
      <c r="C12" s="23" t="s">
        <v>11</v>
      </c>
      <c r="D12" s="30">
        <v>6500</v>
      </c>
      <c r="E12" s="24"/>
    </row>
    <row r="13" spans="1:5" x14ac:dyDescent="0.25">
      <c r="A13" s="28" t="s">
        <v>114</v>
      </c>
      <c r="B13" s="24">
        <v>12</v>
      </c>
      <c r="C13" s="23" t="s">
        <v>12</v>
      </c>
      <c r="D13" s="30">
        <v>7000</v>
      </c>
      <c r="E13" s="24"/>
    </row>
    <row r="14" spans="1:5" x14ac:dyDescent="0.25">
      <c r="A14" s="28" t="s">
        <v>114</v>
      </c>
      <c r="B14" s="24">
        <v>13</v>
      </c>
      <c r="C14" s="23" t="s">
        <v>33</v>
      </c>
      <c r="D14" s="30">
        <v>4800</v>
      </c>
      <c r="E14" s="24"/>
    </row>
    <row r="15" spans="1:5" x14ac:dyDescent="0.25">
      <c r="A15" s="28" t="s">
        <v>114</v>
      </c>
      <c r="B15" s="24">
        <v>14</v>
      </c>
      <c r="C15" s="23" t="s">
        <v>34</v>
      </c>
      <c r="D15" s="30">
        <v>5500</v>
      </c>
      <c r="E15" s="24"/>
    </row>
    <row r="16" spans="1:5" x14ac:dyDescent="0.25">
      <c r="A16" s="28" t="s">
        <v>114</v>
      </c>
      <c r="B16" s="24">
        <v>15</v>
      </c>
      <c r="C16" s="23" t="s">
        <v>35</v>
      </c>
      <c r="D16" s="30">
        <v>5120</v>
      </c>
      <c r="E16" s="24"/>
    </row>
    <row r="17" spans="1:5" ht="15" customHeight="1" x14ac:dyDescent="0.25">
      <c r="A17" s="28" t="s">
        <v>121</v>
      </c>
      <c r="B17" s="37">
        <v>16</v>
      </c>
      <c r="C17" s="23" t="s">
        <v>13</v>
      </c>
      <c r="D17" s="30">
        <v>11000</v>
      </c>
      <c r="E17" s="37"/>
    </row>
    <row r="18" spans="1:5" ht="15" customHeight="1" x14ac:dyDescent="0.25">
      <c r="A18" s="28" t="s">
        <v>121</v>
      </c>
      <c r="B18" s="38">
        <v>16</v>
      </c>
      <c r="C18" s="23" t="s">
        <v>14</v>
      </c>
      <c r="D18" s="30">
        <v>14000</v>
      </c>
      <c r="E18" s="38"/>
    </row>
    <row r="19" spans="1:5" ht="15.75" customHeight="1" x14ac:dyDescent="0.25">
      <c r="A19" s="28" t="s">
        <v>121</v>
      </c>
      <c r="B19" s="24">
        <v>17</v>
      </c>
      <c r="C19" s="23" t="s">
        <v>15</v>
      </c>
      <c r="D19" s="31">
        <v>11000</v>
      </c>
      <c r="E19" s="24"/>
    </row>
    <row r="20" spans="1:5" x14ac:dyDescent="0.25">
      <c r="A20" s="28" t="s">
        <v>121</v>
      </c>
      <c r="B20" s="24">
        <v>18</v>
      </c>
      <c r="C20" s="23" t="s">
        <v>16</v>
      </c>
      <c r="D20" s="30">
        <v>9000</v>
      </c>
      <c r="E20" s="24"/>
    </row>
    <row r="21" spans="1:5" x14ac:dyDescent="0.25">
      <c r="A21" s="28" t="s">
        <v>121</v>
      </c>
      <c r="B21" s="24">
        <v>19</v>
      </c>
      <c r="C21" s="23" t="s">
        <v>17</v>
      </c>
      <c r="D21" s="30" t="s">
        <v>18</v>
      </c>
      <c r="E21" s="24"/>
    </row>
    <row r="22" spans="1:5" x14ac:dyDescent="0.25">
      <c r="A22" s="28" t="s">
        <v>121</v>
      </c>
      <c r="B22" s="24">
        <v>20</v>
      </c>
      <c r="C22" s="23" t="s">
        <v>19</v>
      </c>
      <c r="D22" s="30" t="s">
        <v>18</v>
      </c>
      <c r="E22" s="24"/>
    </row>
    <row r="23" spans="1:5" x14ac:dyDescent="0.25">
      <c r="A23" s="28" t="s">
        <v>121</v>
      </c>
      <c r="B23" s="24">
        <v>21</v>
      </c>
      <c r="C23" s="23" t="s">
        <v>20</v>
      </c>
      <c r="D23" s="30" t="s">
        <v>18</v>
      </c>
      <c r="E23" s="24"/>
    </row>
    <row r="24" spans="1:5" x14ac:dyDescent="0.25">
      <c r="A24" s="28" t="s">
        <v>121</v>
      </c>
      <c r="B24" s="24">
        <v>22</v>
      </c>
      <c r="C24" s="23" t="s">
        <v>21</v>
      </c>
      <c r="D24" s="30" t="s">
        <v>18</v>
      </c>
      <c r="E24" s="24"/>
    </row>
    <row r="25" spans="1:5" x14ac:dyDescent="0.25">
      <c r="A25" s="28" t="s">
        <v>114</v>
      </c>
      <c r="B25" s="24">
        <v>45</v>
      </c>
      <c r="C25" s="23" t="s">
        <v>120</v>
      </c>
      <c r="D25" s="32">
        <v>8840</v>
      </c>
      <c r="E25" s="24"/>
    </row>
    <row r="26" spans="1:5" x14ac:dyDescent="0.25">
      <c r="A26" s="28" t="s">
        <v>114</v>
      </c>
      <c r="B26" s="24">
        <v>46</v>
      </c>
      <c r="C26" s="23" t="s">
        <v>120</v>
      </c>
      <c r="D26" s="32">
        <v>9000</v>
      </c>
      <c r="E26" s="24"/>
    </row>
    <row r="27" spans="1:5" x14ac:dyDescent="0.25">
      <c r="A27" s="28" t="s">
        <v>114</v>
      </c>
      <c r="B27" s="24">
        <v>47</v>
      </c>
      <c r="C27" s="23" t="s">
        <v>123</v>
      </c>
      <c r="D27" s="30" t="s">
        <v>18</v>
      </c>
      <c r="E27" s="24"/>
    </row>
    <row r="28" spans="1:5" x14ac:dyDescent="0.25">
      <c r="A28" s="28" t="s">
        <v>114</v>
      </c>
      <c r="B28" s="24">
        <v>48</v>
      </c>
      <c r="C28" s="23" t="s">
        <v>124</v>
      </c>
      <c r="D28" s="30" t="s">
        <v>18</v>
      </c>
      <c r="E28" s="24"/>
    </row>
    <row r="29" spans="1:5" x14ac:dyDescent="0.25">
      <c r="A29" s="28" t="s">
        <v>114</v>
      </c>
      <c r="B29" s="24">
        <v>49</v>
      </c>
      <c r="C29" s="23" t="s">
        <v>125</v>
      </c>
      <c r="D29" s="30" t="s">
        <v>18</v>
      </c>
      <c r="E29" s="24"/>
    </row>
    <row r="30" spans="1:5" ht="15" customHeight="1" x14ac:dyDescent="0.25">
      <c r="A30" s="28" t="s">
        <v>114</v>
      </c>
      <c r="B30" s="24">
        <v>50</v>
      </c>
      <c r="C30" s="23" t="s">
        <v>126</v>
      </c>
      <c r="D30" s="30" t="s">
        <v>18</v>
      </c>
      <c r="E30" s="24"/>
    </row>
    <row r="31" spans="1:5" ht="15.75" customHeight="1" x14ac:dyDescent="0.25">
      <c r="A31" s="28" t="s">
        <v>114</v>
      </c>
      <c r="B31" s="24">
        <v>51</v>
      </c>
      <c r="C31" s="23" t="s">
        <v>127</v>
      </c>
      <c r="D31" s="30" t="s">
        <v>18</v>
      </c>
      <c r="E31" s="24"/>
    </row>
    <row r="32" spans="1:5" x14ac:dyDescent="0.25">
      <c r="A32" s="28" t="s">
        <v>114</v>
      </c>
      <c r="B32" s="24">
        <v>52</v>
      </c>
      <c r="C32" s="23" t="s">
        <v>128</v>
      </c>
      <c r="D32" s="30" t="s">
        <v>18</v>
      </c>
      <c r="E32" s="24"/>
    </row>
    <row r="33" spans="1:5" x14ac:dyDescent="0.25">
      <c r="A33" s="28" t="s">
        <v>129</v>
      </c>
      <c r="B33" s="24">
        <v>53</v>
      </c>
      <c r="C33" s="23" t="s">
        <v>130</v>
      </c>
      <c r="D33" s="30" t="s">
        <v>18</v>
      </c>
      <c r="E33" s="24"/>
    </row>
    <row r="34" spans="1:5" x14ac:dyDescent="0.25">
      <c r="A34" s="28" t="s">
        <v>131</v>
      </c>
      <c r="B34" s="24">
        <v>54</v>
      </c>
      <c r="C34" s="23" t="s">
        <v>132</v>
      </c>
      <c r="D34" s="30" t="s">
        <v>18</v>
      </c>
      <c r="E34" s="24"/>
    </row>
    <row r="35" spans="1:5" x14ac:dyDescent="0.25">
      <c r="A35" s="28" t="s">
        <v>133</v>
      </c>
      <c r="B35" s="24">
        <v>55</v>
      </c>
      <c r="C35" s="23" t="s">
        <v>135</v>
      </c>
      <c r="D35" s="30" t="s">
        <v>18</v>
      </c>
      <c r="E35" s="24"/>
    </row>
    <row r="36" spans="1:5" x14ac:dyDescent="0.25">
      <c r="A36" s="28" t="s">
        <v>129</v>
      </c>
      <c r="B36" s="24">
        <v>56</v>
      </c>
      <c r="C36" s="23" t="s">
        <v>136</v>
      </c>
      <c r="D36" s="30" t="s">
        <v>18</v>
      </c>
      <c r="E36" s="24"/>
    </row>
    <row r="37" spans="1:5" x14ac:dyDescent="0.25">
      <c r="A37" s="28" t="s">
        <v>133</v>
      </c>
      <c r="B37" s="24">
        <v>59</v>
      </c>
      <c r="C37" s="23" t="s">
        <v>137</v>
      </c>
      <c r="D37" s="30" t="s">
        <v>18</v>
      </c>
      <c r="E37" s="24"/>
    </row>
    <row r="38" spans="1:5" x14ac:dyDescent="0.25">
      <c r="A38" s="28" t="s">
        <v>138</v>
      </c>
      <c r="B38" s="25">
        <v>60</v>
      </c>
      <c r="C38" s="23" t="s">
        <v>139</v>
      </c>
      <c r="D38" s="30" t="s">
        <v>18</v>
      </c>
      <c r="E38" s="25"/>
    </row>
    <row r="39" spans="1:5" x14ac:dyDescent="0.25">
      <c r="A39" s="28" t="s">
        <v>138</v>
      </c>
      <c r="B39" s="25">
        <v>61</v>
      </c>
      <c r="C39" s="23" t="s">
        <v>140</v>
      </c>
      <c r="D39" s="30" t="s">
        <v>18</v>
      </c>
      <c r="E39" s="25"/>
    </row>
    <row r="40" spans="1:5" x14ac:dyDescent="0.25">
      <c r="A40" s="28" t="s">
        <v>138</v>
      </c>
      <c r="B40" s="25">
        <v>62</v>
      </c>
      <c r="C40" s="23" t="s">
        <v>141</v>
      </c>
      <c r="D40" s="30" t="s">
        <v>18</v>
      </c>
      <c r="E40" s="25"/>
    </row>
    <row r="41" spans="1:5" x14ac:dyDescent="0.25">
      <c r="A41" s="28" t="s">
        <v>138</v>
      </c>
      <c r="B41" s="25">
        <v>63</v>
      </c>
      <c r="C41" s="23" t="s">
        <v>142</v>
      </c>
      <c r="D41" s="30" t="s">
        <v>18</v>
      </c>
      <c r="E41" s="25"/>
    </row>
    <row r="42" spans="1:5" x14ac:dyDescent="0.25">
      <c r="A42" s="28" t="s">
        <v>138</v>
      </c>
      <c r="B42" s="25">
        <v>64</v>
      </c>
      <c r="C42" s="23" t="s">
        <v>143</v>
      </c>
      <c r="D42" s="30" t="s">
        <v>18</v>
      </c>
      <c r="E42" s="25"/>
    </row>
    <row r="43" spans="1:5" x14ac:dyDescent="0.25">
      <c r="A43" s="28" t="s">
        <v>121</v>
      </c>
      <c r="B43" s="25">
        <v>70</v>
      </c>
      <c r="C43" s="23" t="s">
        <v>31</v>
      </c>
      <c r="D43" s="30" t="s">
        <v>18</v>
      </c>
      <c r="E43" s="25"/>
    </row>
    <row r="44" spans="1:5" x14ac:dyDescent="0.25">
      <c r="A44" s="28" t="s">
        <v>121</v>
      </c>
      <c r="B44" s="25">
        <v>71</v>
      </c>
      <c r="C44" s="23" t="s">
        <v>31</v>
      </c>
      <c r="D44" s="30" t="s">
        <v>18</v>
      </c>
      <c r="E44" s="25"/>
    </row>
    <row r="45" spans="1:5" x14ac:dyDescent="0.25">
      <c r="A45" s="28" t="s">
        <v>121</v>
      </c>
      <c r="B45" s="25">
        <v>72</v>
      </c>
      <c r="C45" s="23" t="s">
        <v>31</v>
      </c>
      <c r="D45" s="30" t="s">
        <v>18</v>
      </c>
      <c r="E45" s="25"/>
    </row>
    <row r="46" spans="1:5" x14ac:dyDescent="0.25">
      <c r="A46" s="28" t="s">
        <v>114</v>
      </c>
      <c r="B46" s="25">
        <v>73</v>
      </c>
      <c r="C46" s="23" t="s">
        <v>31</v>
      </c>
      <c r="D46" s="30" t="s">
        <v>18</v>
      </c>
      <c r="E46" s="25"/>
    </row>
    <row r="47" spans="1:5" x14ac:dyDescent="0.25">
      <c r="A47" s="28" t="s">
        <v>114</v>
      </c>
      <c r="B47" s="25">
        <v>74</v>
      </c>
      <c r="C47" s="23" t="s">
        <v>31</v>
      </c>
      <c r="D47" s="30" t="s">
        <v>18</v>
      </c>
      <c r="E47" s="25"/>
    </row>
    <row r="48" spans="1:5" x14ac:dyDescent="0.25">
      <c r="A48" s="28" t="s">
        <v>114</v>
      </c>
      <c r="B48" s="25">
        <v>75</v>
      </c>
      <c r="C48" s="23" t="s">
        <v>31</v>
      </c>
      <c r="D48" s="30" t="s">
        <v>18</v>
      </c>
      <c r="E48" s="25"/>
    </row>
    <row r="49" spans="1:5" x14ac:dyDescent="0.25">
      <c r="A49" s="28" t="s">
        <v>114</v>
      </c>
      <c r="B49" s="25">
        <v>76</v>
      </c>
      <c r="C49" s="23" t="s">
        <v>31</v>
      </c>
      <c r="D49" s="30" t="s">
        <v>18</v>
      </c>
      <c r="E49" s="25"/>
    </row>
    <row r="50" spans="1:5" x14ac:dyDescent="0.25">
      <c r="A50" s="28" t="s">
        <v>114</v>
      </c>
      <c r="B50" s="25">
        <v>77</v>
      </c>
      <c r="C50" s="23" t="s">
        <v>31</v>
      </c>
      <c r="D50" s="30" t="s">
        <v>18</v>
      </c>
      <c r="E50" s="25"/>
    </row>
    <row r="51" spans="1:5" x14ac:dyDescent="0.25">
      <c r="A51" s="28" t="s">
        <v>114</v>
      </c>
      <c r="B51" s="25">
        <v>78</v>
      </c>
      <c r="C51" s="23" t="s">
        <v>31</v>
      </c>
      <c r="D51" s="30" t="s">
        <v>18</v>
      </c>
      <c r="E51" s="25"/>
    </row>
    <row r="52" spans="1:5" x14ac:dyDescent="0.25">
      <c r="A52" s="28" t="s">
        <v>114</v>
      </c>
      <c r="B52" s="25">
        <v>79</v>
      </c>
      <c r="C52" s="23" t="s">
        <v>31</v>
      </c>
      <c r="D52" s="30" t="s">
        <v>18</v>
      </c>
      <c r="E52" s="25"/>
    </row>
    <row r="53" spans="1:5" x14ac:dyDescent="0.25">
      <c r="A53" s="28" t="s">
        <v>114</v>
      </c>
      <c r="B53" s="25">
        <v>80</v>
      </c>
      <c r="C53" s="23" t="s">
        <v>31</v>
      </c>
      <c r="D53" s="30" t="s">
        <v>18</v>
      </c>
      <c r="E53" s="25"/>
    </row>
    <row r="54" spans="1:5" x14ac:dyDescent="0.25">
      <c r="A54" s="28" t="s">
        <v>121</v>
      </c>
      <c r="B54" s="25">
        <v>81</v>
      </c>
      <c r="C54" s="23" t="s">
        <v>31</v>
      </c>
      <c r="D54" s="30" t="s">
        <v>18</v>
      </c>
      <c r="E54" s="25"/>
    </row>
    <row r="55" spans="1:5" x14ac:dyDescent="0.25">
      <c r="A55" s="28" t="s">
        <v>114</v>
      </c>
      <c r="B55" s="25">
        <v>82</v>
      </c>
      <c r="C55" s="23" t="s">
        <v>31</v>
      </c>
      <c r="D55" s="30" t="s">
        <v>18</v>
      </c>
      <c r="E55" s="25"/>
    </row>
    <row r="56" spans="1:5" x14ac:dyDescent="0.25">
      <c r="A56" s="28" t="s">
        <v>114</v>
      </c>
      <c r="B56" s="25">
        <v>83</v>
      </c>
      <c r="C56" s="23" t="s">
        <v>31</v>
      </c>
      <c r="D56" s="30" t="s">
        <v>18</v>
      </c>
      <c r="E56" s="25"/>
    </row>
    <row r="57" spans="1:5" x14ac:dyDescent="0.25">
      <c r="A57" s="28" t="s">
        <v>114</v>
      </c>
      <c r="B57" s="25">
        <v>84</v>
      </c>
      <c r="C57" s="23" t="s">
        <v>31</v>
      </c>
      <c r="D57" s="30" t="s">
        <v>18</v>
      </c>
      <c r="E57" s="25"/>
    </row>
    <row r="58" spans="1:5" x14ac:dyDescent="0.25">
      <c r="A58" s="28" t="s">
        <v>114</v>
      </c>
      <c r="B58" s="24">
        <v>85</v>
      </c>
      <c r="C58" s="23" t="s">
        <v>144</v>
      </c>
      <c r="D58" s="32">
        <v>6500</v>
      </c>
      <c r="E58" s="24"/>
    </row>
    <row r="59" spans="1:5" x14ac:dyDescent="0.25">
      <c r="B59" s="26"/>
      <c r="D59" s="33"/>
      <c r="E59" s="26"/>
    </row>
    <row r="60" spans="1:5" x14ac:dyDescent="0.25">
      <c r="B60" s="26"/>
      <c r="D60" s="33"/>
      <c r="E60" s="26"/>
    </row>
    <row r="61" spans="1:5" x14ac:dyDescent="0.25">
      <c r="B61" s="26"/>
      <c r="D61" s="33"/>
      <c r="E61" s="26"/>
    </row>
    <row r="62" spans="1:5" x14ac:dyDescent="0.25">
      <c r="B62" s="26"/>
      <c r="D62" s="33"/>
      <c r="E62" s="26"/>
    </row>
    <row r="63" spans="1:5" x14ac:dyDescent="0.25">
      <c r="B63" s="26"/>
      <c r="D63" s="33"/>
      <c r="E63" s="26"/>
    </row>
    <row r="64" spans="1:5" x14ac:dyDescent="0.25">
      <c r="B64" s="26"/>
      <c r="D64" s="33"/>
      <c r="E64" s="26"/>
    </row>
    <row r="65" spans="2:5" x14ac:dyDescent="0.25">
      <c r="B65" s="26"/>
      <c r="D65" s="33"/>
      <c r="E65" s="26"/>
    </row>
    <row r="66" spans="2:5" x14ac:dyDescent="0.25">
      <c r="B66" s="26"/>
      <c r="D66" s="33"/>
      <c r="E66" s="26"/>
    </row>
    <row r="67" spans="2:5" x14ac:dyDescent="0.25">
      <c r="B67" s="26"/>
      <c r="D67" s="33"/>
      <c r="E67" s="26"/>
    </row>
    <row r="68" spans="2:5" x14ac:dyDescent="0.25">
      <c r="B68" s="26"/>
      <c r="D68" s="33"/>
      <c r="E68" s="26"/>
    </row>
    <row r="69" spans="2:5" x14ac:dyDescent="0.25">
      <c r="B69" s="26"/>
      <c r="D69" s="33"/>
      <c r="E69" s="26"/>
    </row>
    <row r="70" spans="2:5" x14ac:dyDescent="0.25">
      <c r="B70" s="26"/>
      <c r="D70" s="33"/>
      <c r="E70" s="26"/>
    </row>
    <row r="71" spans="2:5" x14ac:dyDescent="0.25">
      <c r="B71" s="26"/>
      <c r="D71" s="33"/>
      <c r="E71" s="26"/>
    </row>
    <row r="72" spans="2:5" x14ac:dyDescent="0.25">
      <c r="B72" s="26"/>
      <c r="D72" s="33"/>
      <c r="E72" s="26"/>
    </row>
    <row r="73" spans="2:5" x14ac:dyDescent="0.25">
      <c r="B73" s="26"/>
      <c r="D73" s="33"/>
      <c r="E73" s="26"/>
    </row>
    <row r="74" spans="2:5" x14ac:dyDescent="0.25">
      <c r="B74" s="26"/>
      <c r="D74" s="33"/>
      <c r="E74" s="26"/>
    </row>
    <row r="75" spans="2:5" x14ac:dyDescent="0.25">
      <c r="B75" s="26"/>
      <c r="D75" s="33"/>
      <c r="E75" s="26"/>
    </row>
    <row r="76" spans="2:5" x14ac:dyDescent="0.25">
      <c r="B76" s="26"/>
      <c r="D76" s="33"/>
      <c r="E76" s="26"/>
    </row>
    <row r="77" spans="2:5" x14ac:dyDescent="0.25">
      <c r="B77" s="26"/>
      <c r="D77" s="33"/>
      <c r="E77" s="26"/>
    </row>
    <row r="78" spans="2:5" x14ac:dyDescent="0.25">
      <c r="B78" s="26"/>
      <c r="D78" s="33"/>
      <c r="E78" s="26"/>
    </row>
    <row r="79" spans="2:5" x14ac:dyDescent="0.25">
      <c r="B79" s="26"/>
      <c r="D79" s="33"/>
      <c r="E79" s="26"/>
    </row>
    <row r="80" spans="2:5" x14ac:dyDescent="0.25">
      <c r="B80" s="26"/>
      <c r="D80" s="33"/>
      <c r="E80" s="26"/>
    </row>
    <row r="81" spans="2:5" x14ac:dyDescent="0.25">
      <c r="B81" s="26"/>
      <c r="D81" s="33"/>
      <c r="E81" s="26"/>
    </row>
    <row r="82" spans="2:5" x14ac:dyDescent="0.25">
      <c r="B82" s="26"/>
      <c r="D82" s="33"/>
      <c r="E82" s="26"/>
    </row>
    <row r="83" spans="2:5" x14ac:dyDescent="0.25">
      <c r="B83" s="26"/>
      <c r="D83" s="33"/>
      <c r="E83" s="26"/>
    </row>
    <row r="84" spans="2:5" x14ac:dyDescent="0.25">
      <c r="B84" s="26"/>
      <c r="D84" s="33"/>
      <c r="E84" s="26"/>
    </row>
    <row r="85" spans="2:5" x14ac:dyDescent="0.25">
      <c r="B85" s="26"/>
      <c r="D85" s="33"/>
      <c r="E85" s="26"/>
    </row>
    <row r="86" spans="2:5" x14ac:dyDescent="0.25">
      <c r="B86" s="26"/>
      <c r="D86" s="33"/>
      <c r="E86" s="26"/>
    </row>
    <row r="87" spans="2:5" x14ac:dyDescent="0.25">
      <c r="B87" s="26"/>
      <c r="D87" s="33"/>
      <c r="E87" s="26"/>
    </row>
    <row r="88" spans="2:5" x14ac:dyDescent="0.25">
      <c r="B88" s="26"/>
      <c r="D88" s="33"/>
      <c r="E88" s="26"/>
    </row>
    <row r="89" spans="2:5" x14ac:dyDescent="0.25">
      <c r="B89" s="26"/>
      <c r="D89" s="33"/>
      <c r="E89" s="26"/>
    </row>
    <row r="90" spans="2:5" x14ac:dyDescent="0.25">
      <c r="B90" s="26"/>
      <c r="D90" s="33"/>
      <c r="E90" s="26"/>
    </row>
    <row r="91" spans="2:5" x14ac:dyDescent="0.25">
      <c r="B91" s="26"/>
      <c r="D91" s="33"/>
      <c r="E91" s="26"/>
    </row>
    <row r="92" spans="2:5" x14ac:dyDescent="0.25">
      <c r="B92" s="26"/>
      <c r="D92" s="33"/>
      <c r="E92" s="26"/>
    </row>
    <row r="93" spans="2:5" x14ac:dyDescent="0.25">
      <c r="B93" s="26"/>
      <c r="D93" s="33"/>
      <c r="E93" s="26"/>
    </row>
    <row r="94" spans="2:5" x14ac:dyDescent="0.25">
      <c r="D94" s="33"/>
    </row>
    <row r="95" spans="2:5" x14ac:dyDescent="0.25">
      <c r="D95" s="33"/>
    </row>
    <row r="96" spans="2:5" x14ac:dyDescent="0.25">
      <c r="D96" s="33"/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  <row r="102" spans="4:4" x14ac:dyDescent="0.25">
      <c r="D102" s="3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0" sqref="C20"/>
    </sheetView>
  </sheetViews>
  <sheetFormatPr defaultRowHeight="15" x14ac:dyDescent="0.25"/>
  <cols>
    <col min="1" max="1" width="4.7109375" style="36" customWidth="1"/>
    <col min="2" max="2" width="4" style="27" customWidth="1"/>
    <col min="3" max="3" width="51.5703125" style="2" bestFit="1" customWidth="1"/>
    <col min="4" max="4" width="13.28515625" style="35" bestFit="1" customWidth="1"/>
    <col min="5" max="16384" width="9.140625" style="2"/>
  </cols>
  <sheetData>
    <row r="1" spans="1:4" s="21" customFormat="1" x14ac:dyDescent="0.25">
      <c r="A1" s="50" t="str">
        <f>'перила+лестницы'!A1</f>
        <v>артикул</v>
      </c>
      <c r="B1" s="50"/>
      <c r="C1" s="45" t="str">
        <f>'перила+лестницы'!C1</f>
        <v>Издеиле</v>
      </c>
      <c r="D1" s="46" t="str">
        <f>'перила+лестницы'!D1</f>
        <v>ЦЕНА/1п.м.</v>
      </c>
    </row>
    <row r="2" spans="1:4" x14ac:dyDescent="0.25">
      <c r="A2" s="47" t="s">
        <v>118</v>
      </c>
      <c r="B2" s="25">
        <v>38</v>
      </c>
      <c r="C2" s="23" t="s">
        <v>25</v>
      </c>
      <c r="D2" s="48" t="s">
        <v>97</v>
      </c>
    </row>
    <row r="3" spans="1:4" x14ac:dyDescent="0.25">
      <c r="A3" s="47" t="s">
        <v>118</v>
      </c>
      <c r="B3" s="25">
        <v>40</v>
      </c>
      <c r="C3" s="23" t="s">
        <v>27</v>
      </c>
      <c r="D3" s="48" t="s">
        <v>97</v>
      </c>
    </row>
    <row r="4" spans="1:4" x14ac:dyDescent="0.25">
      <c r="A4" s="47" t="s">
        <v>118</v>
      </c>
      <c r="B4" s="25">
        <v>41</v>
      </c>
      <c r="C4" s="23" t="s">
        <v>28</v>
      </c>
      <c r="D4" s="48" t="s">
        <v>97</v>
      </c>
    </row>
    <row r="5" spans="1:4" x14ac:dyDescent="0.25">
      <c r="A5" s="47" t="s">
        <v>114</v>
      </c>
      <c r="B5" s="25">
        <v>32</v>
      </c>
      <c r="C5" s="23" t="s">
        <v>22</v>
      </c>
      <c r="D5" s="49">
        <v>28000</v>
      </c>
    </row>
    <row r="6" spans="1:4" x14ac:dyDescent="0.25">
      <c r="A6" s="47" t="s">
        <v>117</v>
      </c>
      <c r="B6" s="25">
        <v>37</v>
      </c>
      <c r="C6" s="23" t="s">
        <v>24</v>
      </c>
      <c r="D6" s="48" t="s">
        <v>97</v>
      </c>
    </row>
    <row r="7" spans="1:4" x14ac:dyDescent="0.25">
      <c r="A7" s="47" t="s">
        <v>117</v>
      </c>
      <c r="B7" s="25">
        <v>39</v>
      </c>
      <c r="C7" s="23" t="s">
        <v>26</v>
      </c>
      <c r="D7" s="48" t="s">
        <v>97</v>
      </c>
    </row>
    <row r="8" spans="1:4" x14ac:dyDescent="0.25">
      <c r="A8" s="47" t="s">
        <v>116</v>
      </c>
      <c r="B8" s="25">
        <v>36</v>
      </c>
      <c r="C8" s="23" t="s">
        <v>23</v>
      </c>
      <c r="D8" s="49">
        <v>15000</v>
      </c>
    </row>
    <row r="9" spans="1:4" x14ac:dyDescent="0.25">
      <c r="A9" s="47" t="s">
        <v>115</v>
      </c>
      <c r="B9" s="25">
        <v>35</v>
      </c>
      <c r="C9" s="23" t="s">
        <v>32</v>
      </c>
      <c r="D9" s="49">
        <v>16000</v>
      </c>
    </row>
    <row r="10" spans="1:4" x14ac:dyDescent="0.25">
      <c r="A10" s="47" t="s">
        <v>102</v>
      </c>
      <c r="B10" s="25">
        <v>23</v>
      </c>
      <c r="C10" s="40" t="s">
        <v>109</v>
      </c>
      <c r="D10" s="48">
        <v>2800</v>
      </c>
    </row>
    <row r="11" spans="1:4" x14ac:dyDescent="0.25">
      <c r="A11" s="47" t="s">
        <v>102</v>
      </c>
      <c r="B11" s="25">
        <v>24</v>
      </c>
      <c r="C11" s="40" t="s">
        <v>110</v>
      </c>
      <c r="D11" s="48">
        <v>3200</v>
      </c>
    </row>
    <row r="12" spans="1:4" x14ac:dyDescent="0.25">
      <c r="A12" s="47" t="s">
        <v>102</v>
      </c>
      <c r="B12" s="25">
        <v>25</v>
      </c>
      <c r="C12" s="40" t="s">
        <v>111</v>
      </c>
      <c r="D12" s="48">
        <v>3000</v>
      </c>
    </row>
    <row r="13" spans="1:4" x14ac:dyDescent="0.25">
      <c r="A13" s="47" t="s">
        <v>102</v>
      </c>
      <c r="B13" s="25">
        <v>26</v>
      </c>
      <c r="C13" s="40" t="s">
        <v>104</v>
      </c>
      <c r="D13" s="48">
        <v>5000</v>
      </c>
    </row>
    <row r="14" spans="1:4" x14ac:dyDescent="0.25">
      <c r="A14" s="47" t="s">
        <v>102</v>
      </c>
      <c r="B14" s="25">
        <v>27</v>
      </c>
      <c r="C14" s="40" t="s">
        <v>103</v>
      </c>
      <c r="D14" s="48">
        <v>7000</v>
      </c>
    </row>
    <row r="15" spans="1:4" x14ac:dyDescent="0.25">
      <c r="A15" s="47" t="s">
        <v>102</v>
      </c>
      <c r="B15" s="25">
        <v>27</v>
      </c>
      <c r="C15" s="40" t="s">
        <v>105</v>
      </c>
      <c r="D15" s="48">
        <v>6500</v>
      </c>
    </row>
    <row r="16" spans="1:4" x14ac:dyDescent="0.25">
      <c r="A16" s="47" t="s">
        <v>102</v>
      </c>
      <c r="B16" s="25">
        <v>28</v>
      </c>
      <c r="C16" s="40" t="s">
        <v>108</v>
      </c>
      <c r="D16" s="48">
        <v>11500</v>
      </c>
    </row>
    <row r="17" spans="1:4" x14ac:dyDescent="0.25">
      <c r="A17" s="47" t="s">
        <v>102</v>
      </c>
      <c r="B17" s="25">
        <v>29</v>
      </c>
      <c r="C17" s="40" t="s">
        <v>106</v>
      </c>
      <c r="D17" s="48">
        <v>6000</v>
      </c>
    </row>
    <row r="18" spans="1:4" x14ac:dyDescent="0.25">
      <c r="A18" s="47" t="s">
        <v>102</v>
      </c>
      <c r="B18" s="25">
        <v>30</v>
      </c>
      <c r="C18" s="40" t="s">
        <v>107</v>
      </c>
      <c r="D18" s="48">
        <v>6000</v>
      </c>
    </row>
    <row r="19" spans="1:4" x14ac:dyDescent="0.25">
      <c r="A19" s="47" t="s">
        <v>102</v>
      </c>
      <c r="B19" s="25">
        <v>31</v>
      </c>
      <c r="C19" s="40" t="s">
        <v>112</v>
      </c>
      <c r="D19" s="48">
        <v>7200</v>
      </c>
    </row>
    <row r="20" spans="1:4" x14ac:dyDescent="0.25">
      <c r="A20" s="47" t="s">
        <v>119</v>
      </c>
      <c r="B20" s="28">
        <v>42</v>
      </c>
      <c r="C20" s="23" t="s">
        <v>145</v>
      </c>
      <c r="D20" s="49">
        <v>4500</v>
      </c>
    </row>
    <row r="21" spans="1:4" x14ac:dyDescent="0.25">
      <c r="A21" s="47" t="s">
        <v>119</v>
      </c>
      <c r="B21" s="28">
        <v>43</v>
      </c>
      <c r="C21" s="23" t="s">
        <v>29</v>
      </c>
      <c r="D21" s="49">
        <v>4800</v>
      </c>
    </row>
    <row r="22" spans="1:4" x14ac:dyDescent="0.25">
      <c r="A22" s="47" t="s">
        <v>102</v>
      </c>
      <c r="B22" s="28">
        <v>44</v>
      </c>
      <c r="C22" s="23" t="s">
        <v>30</v>
      </c>
      <c r="D22" s="49">
        <v>1500</v>
      </c>
    </row>
  </sheetData>
  <sortState ref="A1:D22">
    <sortCondition ref="A2"/>
  </sortState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26" sqref="G26"/>
    </sheetView>
  </sheetViews>
  <sheetFormatPr defaultRowHeight="15" x14ac:dyDescent="0.25"/>
  <cols>
    <col min="1" max="1" width="6.28515625" customWidth="1"/>
    <col min="2" max="2" width="4.85546875" customWidth="1"/>
    <col min="3" max="3" width="16" bestFit="1" customWidth="1"/>
  </cols>
  <sheetData>
    <row r="1" spans="1:4" x14ac:dyDescent="0.25">
      <c r="A1" s="43" t="s">
        <v>0</v>
      </c>
      <c r="B1" s="44"/>
      <c r="C1" s="22" t="s">
        <v>147</v>
      </c>
      <c r="D1" s="29" t="s">
        <v>146</v>
      </c>
    </row>
    <row r="2" spans="1:4" x14ac:dyDescent="0.25">
      <c r="C2" s="12" t="s">
        <v>71</v>
      </c>
    </row>
    <row r="3" spans="1:4" x14ac:dyDescent="0.25">
      <c r="C3" s="12" t="s">
        <v>73</v>
      </c>
    </row>
    <row r="4" spans="1:4" x14ac:dyDescent="0.25">
      <c r="C4" s="12" t="s">
        <v>75</v>
      </c>
    </row>
    <row r="5" spans="1:4" x14ac:dyDescent="0.25">
      <c r="C5" s="12" t="s">
        <v>78</v>
      </c>
    </row>
    <row r="6" spans="1:4" x14ac:dyDescent="0.25">
      <c r="C6" s="12" t="s">
        <v>80</v>
      </c>
    </row>
    <row r="7" spans="1:4" x14ac:dyDescent="0.25">
      <c r="C7" s="12" t="s">
        <v>82</v>
      </c>
    </row>
    <row r="8" spans="1:4" x14ac:dyDescent="0.25">
      <c r="C8" s="12" t="s">
        <v>84</v>
      </c>
    </row>
    <row r="9" spans="1:4" x14ac:dyDescent="0.25">
      <c r="C9" s="12" t="s">
        <v>86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16" sqref="G16"/>
    </sheetView>
  </sheetViews>
  <sheetFormatPr defaultRowHeight="15" x14ac:dyDescent="0.25"/>
  <sheetData>
    <row r="1" spans="1:4" x14ac:dyDescent="0.25">
      <c r="A1" s="43" t="s">
        <v>0</v>
      </c>
      <c r="B1" s="44"/>
      <c r="C1" s="22" t="s">
        <v>147</v>
      </c>
      <c r="D1" s="29" t="s">
        <v>146</v>
      </c>
    </row>
    <row r="2" spans="1:4" x14ac:dyDescent="0.25">
      <c r="C2" s="12" t="s">
        <v>89</v>
      </c>
    </row>
    <row r="3" spans="1:4" x14ac:dyDescent="0.25">
      <c r="C3" s="12" t="s">
        <v>91</v>
      </c>
    </row>
    <row r="4" spans="1:4" x14ac:dyDescent="0.25">
      <c r="C4" s="16" t="s">
        <v>93</v>
      </c>
    </row>
    <row r="5" spans="1:4" x14ac:dyDescent="0.25">
      <c r="C5" s="12" t="s">
        <v>95</v>
      </c>
    </row>
    <row r="6" spans="1:4" x14ac:dyDescent="0.25">
      <c r="C6" s="12" t="s">
        <v>98</v>
      </c>
    </row>
    <row r="7" spans="1:4" x14ac:dyDescent="0.25">
      <c r="C7" s="1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B26" sqref="B26"/>
    </sheetView>
  </sheetViews>
  <sheetFormatPr defaultRowHeight="15" x14ac:dyDescent="0.25"/>
  <cols>
    <col min="1" max="1" width="31.28515625" bestFit="1" customWidth="1"/>
    <col min="2" max="2" width="26.7109375" bestFit="1" customWidth="1"/>
    <col min="3" max="3" width="20.42578125" bestFit="1" customWidth="1"/>
    <col min="4" max="4" width="17" bestFit="1" customWidth="1"/>
    <col min="5" max="5" width="15" bestFit="1" customWidth="1"/>
    <col min="10" max="10" width="29" customWidth="1"/>
    <col min="11" max="11" width="27.7109375" bestFit="1" customWidth="1"/>
  </cols>
  <sheetData>
    <row r="1" spans="1:11" x14ac:dyDescent="0.25">
      <c r="A1" s="3"/>
      <c r="B1" s="4" t="s">
        <v>36</v>
      </c>
      <c r="C1" s="5"/>
      <c r="D1" s="5"/>
      <c r="E1" s="5"/>
      <c r="F1" s="6"/>
    </row>
    <row r="2" spans="1:11" x14ac:dyDescent="0.25">
      <c r="A2" s="7" t="s">
        <v>37</v>
      </c>
      <c r="B2" s="8" t="s">
        <v>38</v>
      </c>
      <c r="C2" s="8" t="s">
        <v>39</v>
      </c>
      <c r="D2" s="8" t="s">
        <v>40</v>
      </c>
      <c r="E2" s="9" t="s">
        <v>41</v>
      </c>
      <c r="F2" s="10" t="s">
        <v>42</v>
      </c>
    </row>
    <row r="3" spans="1:11" x14ac:dyDescent="0.25">
      <c r="A3" s="11" t="s">
        <v>43</v>
      </c>
      <c r="B3" s="12" t="s">
        <v>44</v>
      </c>
      <c r="C3" s="12" t="s">
        <v>45</v>
      </c>
      <c r="D3" s="12"/>
      <c r="E3" s="12" t="s">
        <v>46</v>
      </c>
      <c r="F3" s="13"/>
      <c r="H3" s="14"/>
      <c r="I3" s="14"/>
      <c r="J3" s="15" t="s">
        <v>47</v>
      </c>
      <c r="K3" s="15" t="s">
        <v>48</v>
      </c>
    </row>
    <row r="4" spans="1:11" x14ac:dyDescent="0.25">
      <c r="A4" s="11"/>
      <c r="B4" s="12" t="s">
        <v>49</v>
      </c>
      <c r="C4" s="12" t="s">
        <v>50</v>
      </c>
      <c r="D4" s="12"/>
      <c r="E4" s="12"/>
      <c r="F4" s="13"/>
      <c r="H4" s="11" t="s">
        <v>51</v>
      </c>
      <c r="I4" s="12" t="s">
        <v>44</v>
      </c>
      <c r="J4" s="12" t="str">
        <f>CONCATENATE(H4,I4)</f>
        <v xml:space="preserve">АК-козырьки </v>
      </c>
      <c r="K4" s="13" t="s">
        <v>52</v>
      </c>
    </row>
    <row r="5" spans="1:11" x14ac:dyDescent="0.25">
      <c r="A5" s="11"/>
      <c r="B5" s="12" t="s">
        <v>53</v>
      </c>
      <c r="C5" s="12" t="s">
        <v>54</v>
      </c>
      <c r="D5" s="12"/>
      <c r="E5" s="12"/>
      <c r="F5" s="13"/>
      <c r="H5" s="11" t="s">
        <v>51</v>
      </c>
      <c r="I5" s="12" t="s">
        <v>49</v>
      </c>
      <c r="J5" s="12" t="str">
        <f t="shared" ref="J4:J24" si="0">CONCATENATE(H5,I5)</f>
        <v>АЛ-лестницы</v>
      </c>
      <c r="K5" s="13" t="s">
        <v>55</v>
      </c>
    </row>
    <row r="6" spans="1:11" x14ac:dyDescent="0.25">
      <c r="A6" s="11"/>
      <c r="B6" s="12" t="s">
        <v>56</v>
      </c>
      <c r="C6" s="12" t="s">
        <v>57</v>
      </c>
      <c r="D6" s="12" t="s">
        <v>58</v>
      </c>
      <c r="E6" s="12"/>
      <c r="F6" s="13"/>
      <c r="H6" s="11" t="s">
        <v>51</v>
      </c>
      <c r="I6" s="12" t="s">
        <v>53</v>
      </c>
      <c r="J6" s="12" t="str">
        <f t="shared" si="0"/>
        <v>АП-перила</v>
      </c>
      <c r="K6" s="13" t="s">
        <v>59</v>
      </c>
    </row>
    <row r="7" spans="1:11" x14ac:dyDescent="0.25">
      <c r="A7" s="11"/>
      <c r="B7" s="12"/>
      <c r="C7" s="12"/>
      <c r="D7" s="12" t="s">
        <v>60</v>
      </c>
      <c r="E7" s="12"/>
      <c r="F7" s="13"/>
      <c r="H7" s="11" t="s">
        <v>51</v>
      </c>
      <c r="I7" s="12" t="s">
        <v>56</v>
      </c>
      <c r="J7" s="12" t="str">
        <f t="shared" si="0"/>
        <v>АТ-поручни пристенные</v>
      </c>
      <c r="K7" s="13" t="s">
        <v>61</v>
      </c>
    </row>
    <row r="8" spans="1:11" x14ac:dyDescent="0.25">
      <c r="A8" s="11"/>
      <c r="B8" s="12"/>
      <c r="C8" s="12"/>
      <c r="D8" s="12" t="s">
        <v>134</v>
      </c>
      <c r="E8" s="12"/>
      <c r="F8" s="13"/>
      <c r="H8" s="11" t="s">
        <v>62</v>
      </c>
      <c r="I8" s="12" t="s">
        <v>63</v>
      </c>
      <c r="J8" s="12" t="str">
        <f t="shared" si="0"/>
        <v>ДО-Ограждение пандуса</v>
      </c>
      <c r="K8" s="13" t="s">
        <v>64</v>
      </c>
    </row>
    <row r="9" spans="1:11" x14ac:dyDescent="0.25">
      <c r="A9" s="11"/>
      <c r="B9" s="12"/>
      <c r="C9" s="12"/>
      <c r="D9" s="12"/>
      <c r="E9" s="12"/>
      <c r="F9" s="13"/>
      <c r="H9" s="11" t="s">
        <v>62</v>
      </c>
      <c r="I9" s="12" t="s">
        <v>65</v>
      </c>
      <c r="J9" s="12" t="str">
        <f t="shared" si="0"/>
        <v>ДП-пандусы</v>
      </c>
      <c r="K9" s="13" t="s">
        <v>66</v>
      </c>
    </row>
    <row r="10" spans="1:11" x14ac:dyDescent="0.25">
      <c r="A10" s="11" t="s">
        <v>67</v>
      </c>
      <c r="B10" s="12" t="s">
        <v>63</v>
      </c>
      <c r="C10" s="12" t="s">
        <v>45</v>
      </c>
      <c r="D10" s="12"/>
      <c r="E10" s="12"/>
      <c r="F10" s="13"/>
      <c r="H10" s="11" t="s">
        <v>62</v>
      </c>
      <c r="I10" s="12" t="s">
        <v>68</v>
      </c>
      <c r="J10" s="12" t="str">
        <f t="shared" si="0"/>
        <v>ДТ-поручни для инвалидов</v>
      </c>
      <c r="K10" s="13" t="s">
        <v>69</v>
      </c>
    </row>
    <row r="11" spans="1:11" x14ac:dyDescent="0.25">
      <c r="A11" s="11"/>
      <c r="B11" s="12" t="s">
        <v>65</v>
      </c>
      <c r="C11" s="12" t="s">
        <v>54</v>
      </c>
      <c r="D11" s="12"/>
      <c r="E11" s="12"/>
      <c r="F11" s="13"/>
      <c r="H11" s="11" t="s">
        <v>70</v>
      </c>
      <c r="I11" s="12" t="s">
        <v>71</v>
      </c>
      <c r="J11" s="12" t="str">
        <f t="shared" si="0"/>
        <v>ПБ-баки</v>
      </c>
      <c r="K11" s="13" t="s">
        <v>72</v>
      </c>
    </row>
    <row r="12" spans="1:11" x14ac:dyDescent="0.25">
      <c r="A12" s="11"/>
      <c r="B12" s="12" t="s">
        <v>68</v>
      </c>
      <c r="C12" s="12" t="s">
        <v>57</v>
      </c>
      <c r="D12" s="12"/>
      <c r="E12" s="12"/>
      <c r="F12" s="13"/>
      <c r="H12" s="11" t="s">
        <v>70</v>
      </c>
      <c r="I12" s="12" t="s">
        <v>73</v>
      </c>
      <c r="J12" s="12" t="str">
        <f t="shared" si="0"/>
        <v>ПВ-вытяжки</v>
      </c>
      <c r="K12" s="13" t="s">
        <v>74</v>
      </c>
    </row>
    <row r="13" spans="1:11" x14ac:dyDescent="0.25">
      <c r="A13" s="11"/>
      <c r="B13" s="12"/>
      <c r="C13" s="16" t="s">
        <v>113</v>
      </c>
      <c r="D13" s="12"/>
      <c r="E13" s="12"/>
      <c r="F13" s="13"/>
      <c r="H13" s="11" t="s">
        <v>70</v>
      </c>
      <c r="I13" s="12" t="s">
        <v>75</v>
      </c>
      <c r="J13" s="12" t="str">
        <f t="shared" si="0"/>
        <v>ПГ-гастроемкости</v>
      </c>
      <c r="K13" s="13" t="s">
        <v>76</v>
      </c>
    </row>
    <row r="14" spans="1:11" x14ac:dyDescent="0.25">
      <c r="D14" s="12"/>
      <c r="E14" s="12"/>
      <c r="F14" s="13"/>
      <c r="H14" s="11" t="s">
        <v>70</v>
      </c>
      <c r="I14" s="12" t="s">
        <v>78</v>
      </c>
      <c r="J14" s="12" t="str">
        <f t="shared" si="0"/>
        <v>ПЕ-ёмкости</v>
      </c>
      <c r="K14" s="13" t="s">
        <v>79</v>
      </c>
    </row>
    <row r="15" spans="1:11" x14ac:dyDescent="0.25">
      <c r="A15" s="11" t="s">
        <v>77</v>
      </c>
      <c r="B15" s="12" t="s">
        <v>71</v>
      </c>
      <c r="C15" s="12" t="s">
        <v>54</v>
      </c>
      <c r="D15" s="12"/>
      <c r="E15" s="12"/>
      <c r="F15" s="13"/>
      <c r="H15" s="11" t="s">
        <v>70</v>
      </c>
      <c r="I15" s="12" t="s">
        <v>80</v>
      </c>
      <c r="J15" s="12" t="str">
        <f t="shared" si="0"/>
        <v>ПКкоптильни</v>
      </c>
      <c r="K15" s="13" t="s">
        <v>81</v>
      </c>
    </row>
    <row r="16" spans="1:11" x14ac:dyDescent="0.25">
      <c r="A16" s="11"/>
      <c r="B16" s="12" t="s">
        <v>73</v>
      </c>
      <c r="C16" s="12" t="s">
        <v>57</v>
      </c>
      <c r="D16" s="12"/>
      <c r="E16" s="12"/>
      <c r="F16" s="13"/>
      <c r="H16" s="11" t="s">
        <v>70</v>
      </c>
      <c r="I16" s="12" t="s">
        <v>82</v>
      </c>
      <c r="J16" s="12" t="str">
        <f t="shared" si="0"/>
        <v>ПМ-мангалы</v>
      </c>
      <c r="K16" s="13" t="s">
        <v>83</v>
      </c>
    </row>
    <row r="17" spans="1:11" x14ac:dyDescent="0.25">
      <c r="A17" s="11"/>
      <c r="B17" s="12" t="s">
        <v>75</v>
      </c>
      <c r="C17" s="12"/>
      <c r="D17" s="12"/>
      <c r="E17" s="12"/>
      <c r="F17" s="13"/>
      <c r="H17" s="11" t="s">
        <v>70</v>
      </c>
      <c r="I17" s="12" t="s">
        <v>84</v>
      </c>
      <c r="J17" s="12" t="str">
        <f t="shared" si="0"/>
        <v>ПО-мойки</v>
      </c>
      <c r="K17" s="13" t="s">
        <v>85</v>
      </c>
    </row>
    <row r="18" spans="1:11" x14ac:dyDescent="0.25">
      <c r="A18" s="11"/>
      <c r="B18" s="12" t="s">
        <v>78</v>
      </c>
      <c r="C18" s="12"/>
      <c r="D18" s="12"/>
      <c r="E18" s="12"/>
      <c r="F18" s="13"/>
      <c r="H18" s="11" t="s">
        <v>70</v>
      </c>
      <c r="I18" s="12" t="s">
        <v>86</v>
      </c>
      <c r="J18" s="12" t="str">
        <f t="shared" si="0"/>
        <v>ПС-столы</v>
      </c>
      <c r="K18" s="13" t="s">
        <v>87</v>
      </c>
    </row>
    <row r="19" spans="1:11" x14ac:dyDescent="0.25">
      <c r="A19" s="11"/>
      <c r="B19" s="12" t="s">
        <v>80</v>
      </c>
      <c r="C19" s="12"/>
      <c r="D19" s="12"/>
      <c r="E19" s="12"/>
      <c r="F19" s="13"/>
      <c r="H19" s="11" t="s">
        <v>88</v>
      </c>
      <c r="I19" s="12" t="s">
        <v>89</v>
      </c>
      <c r="J19" s="12" t="str">
        <f t="shared" si="0"/>
        <v>ЗБ-багажники для авто</v>
      </c>
      <c r="K19" s="13" t="s">
        <v>90</v>
      </c>
    </row>
    <row r="20" spans="1:11" x14ac:dyDescent="0.25">
      <c r="A20" s="11"/>
      <c r="B20" s="12" t="s">
        <v>82</v>
      </c>
      <c r="C20" s="12"/>
      <c r="D20" s="12"/>
      <c r="E20" s="12"/>
      <c r="F20" s="13"/>
      <c r="H20" s="11" t="s">
        <v>88</v>
      </c>
      <c r="I20" s="12" t="s">
        <v>91</v>
      </c>
      <c r="J20" s="12" t="str">
        <f t="shared" si="0"/>
        <v>ЗД-тентовые дуги</v>
      </c>
      <c r="K20" s="13" t="s">
        <v>92</v>
      </c>
    </row>
    <row r="21" spans="1:11" x14ac:dyDescent="0.25">
      <c r="A21" s="11"/>
      <c r="B21" s="12" t="s">
        <v>84</v>
      </c>
      <c r="C21" s="12"/>
      <c r="D21" s="12"/>
      <c r="E21" s="12"/>
      <c r="F21" s="13"/>
      <c r="H21" s="11" t="s">
        <v>88</v>
      </c>
      <c r="I21" s="16" t="s">
        <v>93</v>
      </c>
      <c r="J21" s="12" t="str">
        <f t="shared" si="0"/>
        <v>ЗО-отбойники</v>
      </c>
      <c r="K21" s="13" t="s">
        <v>94</v>
      </c>
    </row>
    <row r="22" spans="1:11" x14ac:dyDescent="0.25">
      <c r="A22" s="11"/>
      <c r="B22" s="12" t="s">
        <v>86</v>
      </c>
      <c r="C22" s="12"/>
      <c r="D22" s="12"/>
      <c r="E22" s="12"/>
      <c r="F22" s="13"/>
      <c r="H22" s="11" t="s">
        <v>88</v>
      </c>
      <c r="I22" s="12" t="s">
        <v>95</v>
      </c>
      <c r="J22" s="12" t="str">
        <f t="shared" si="0"/>
        <v>ЗС-стоянки для велосипедов</v>
      </c>
      <c r="K22" s="13" t="s">
        <v>96</v>
      </c>
    </row>
    <row r="23" spans="1:11" x14ac:dyDescent="0.25">
      <c r="A23" s="11"/>
      <c r="C23" s="12"/>
      <c r="D23" s="12"/>
      <c r="E23" s="12"/>
      <c r="F23" s="13"/>
      <c r="H23" s="11" t="s">
        <v>88</v>
      </c>
      <c r="I23" s="12" t="s">
        <v>98</v>
      </c>
      <c r="J23" s="12" t="str">
        <f t="shared" si="0"/>
        <v>ЗТ-турникеты</v>
      </c>
      <c r="K23" s="13" t="s">
        <v>99</v>
      </c>
    </row>
    <row r="24" spans="1:11" x14ac:dyDescent="0.25">
      <c r="A24" s="11" t="s">
        <v>97</v>
      </c>
      <c r="B24" s="12" t="s">
        <v>89</v>
      </c>
      <c r="C24" s="12" t="s">
        <v>54</v>
      </c>
      <c r="D24" s="12"/>
      <c r="E24" s="12"/>
      <c r="F24" s="13"/>
      <c r="H24" s="17" t="s">
        <v>88</v>
      </c>
      <c r="I24" s="18" t="s">
        <v>100</v>
      </c>
      <c r="J24" s="18" t="str">
        <f t="shared" si="0"/>
        <v>ЗФ-флагштоки</v>
      </c>
      <c r="K24" s="19" t="s">
        <v>101</v>
      </c>
    </row>
    <row r="25" spans="1:11" x14ac:dyDescent="0.25">
      <c r="A25" s="11"/>
      <c r="B25" s="12" t="s">
        <v>91</v>
      </c>
      <c r="C25" s="12" t="s">
        <v>57</v>
      </c>
      <c r="D25" s="12"/>
      <c r="E25" s="12"/>
      <c r="F25" s="13"/>
    </row>
    <row r="26" spans="1:11" x14ac:dyDescent="0.25">
      <c r="A26" s="11"/>
      <c r="B26" s="16" t="s">
        <v>93</v>
      </c>
      <c r="D26" s="12"/>
      <c r="E26" s="12"/>
      <c r="F26" s="13"/>
    </row>
    <row r="27" spans="1:11" x14ac:dyDescent="0.25">
      <c r="A27" s="11"/>
      <c r="B27" s="12" t="s">
        <v>95</v>
      </c>
      <c r="D27" s="12"/>
      <c r="E27" s="12"/>
      <c r="F27" s="13"/>
    </row>
    <row r="28" spans="1:11" x14ac:dyDescent="0.25">
      <c r="A28" s="11"/>
      <c r="B28" s="12" t="s">
        <v>98</v>
      </c>
      <c r="D28" s="18"/>
      <c r="E28" s="18"/>
      <c r="F28" s="19"/>
    </row>
    <row r="29" spans="1:11" x14ac:dyDescent="0.25">
      <c r="A29" s="17"/>
      <c r="B29" s="12" t="s">
        <v>100</v>
      </c>
    </row>
  </sheetData>
  <sortState ref="B10:B12">
    <sortCondition ref="B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перила+лестницы</vt:lpstr>
      <vt:lpstr>Доступная среда</vt:lpstr>
      <vt:lpstr>Пищевое оборудование</vt:lpstr>
      <vt:lpstr>Под заказ</vt:lpstr>
      <vt:lpstr>Схема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2018-03-19T14:17:04Z</dcterms:modified>
</cp:coreProperties>
</file>